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<sst xmlns="http://schemas.openxmlformats.org/spreadsheetml/2006/main" count="184" uniqueCount="85">
  <si>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</si>
  <si>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</si>
  <si>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</si>
  <si>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</si>
  <si>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</si>
  <si>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</si>
  <si>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</si>
  <si>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</si>
  <si>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</si>
  <si>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01.04.2024 Do 30.04.2024</t>
  </si>
  <si>
    <t>CP, obrt za prijevoz i trgovinu, vl. Igor Savić</t>
  </si>
  <si>
    <t>96387032851</t>
  </si>
  <si>
    <t>10430 Samobor</t>
  </si>
  <si>
    <t>UREDSKI MATERIJAL I OSTALI MATERIJALNI RASHODI</t>
  </si>
  <si>
    <t>XI. Gimnazija</t>
  </si>
  <si>
    <t>Ukupno:</t>
  </si>
  <si>
    <t>HAD-MENTOR D.O.O</t>
  </si>
  <si>
    <t>94100438419</t>
  </si>
  <si>
    <t>DUGO SELO</t>
  </si>
  <si>
    <t>RAČUNALNE USLUGE</t>
  </si>
  <si>
    <t>Zagrebačka banka</t>
  </si>
  <si>
    <t>92963223473</t>
  </si>
  <si>
    <t>Zagreb</t>
  </si>
  <si>
    <t>BANKARSKE USLUGE I USLUGE PLATNOG PROMETA</t>
  </si>
  <si>
    <t>TEHNICKA ŠKOLA ZAGREB</t>
  </si>
  <si>
    <t>90264326923</t>
  </si>
  <si>
    <t>10000 Zagreb</t>
  </si>
  <si>
    <t>KOMUNALNE USLUGE</t>
  </si>
  <si>
    <t>SFERA ALTERA D.O.O.</t>
  </si>
  <si>
    <t>89406696925</t>
  </si>
  <si>
    <t>10000 ZAGREB</t>
  </si>
  <si>
    <t>COPY ELETRONIC D.O.O</t>
  </si>
  <si>
    <t>88866511884</t>
  </si>
  <si>
    <t>ZAGREB</t>
  </si>
  <si>
    <t>USLUGE TEKUĆEG I INVESTICIJSKOG ODRŽAVANJA</t>
  </si>
  <si>
    <t>FINA</t>
  </si>
  <si>
    <t>85821130368</t>
  </si>
  <si>
    <t>ZAGREBAČKI ELEKTRIČNI TRAMVAJ d.o.o.</t>
  </si>
  <si>
    <t>82031999604</t>
  </si>
  <si>
    <t>NAKNADE ZA PRIJEVOZ, ZA RAD NA TERENU I ODVOJENI ŽIVOT</t>
  </si>
  <si>
    <t>Kovačić konzalting d.o.o.</t>
  </si>
  <si>
    <t>79608058419</t>
  </si>
  <si>
    <t>21220 Trogir</t>
  </si>
  <si>
    <t>Matić d.o.o.</t>
  </si>
  <si>
    <t>76598425509</t>
  </si>
  <si>
    <t>10410 Velika Gorica</t>
  </si>
  <si>
    <t>OSTALI NESPOMENUTI RASHODI POSLOVANJA</t>
  </si>
  <si>
    <t>OPTIMUS LAB D.O.O</t>
  </si>
  <si>
    <t>71981294715</t>
  </si>
  <si>
    <t>ČAKOVEC</t>
  </si>
  <si>
    <t>Orcusplus</t>
  </si>
  <si>
    <t>70812508533</t>
  </si>
  <si>
    <t>Svilno 91</t>
  </si>
  <si>
    <t>Telemach Hrvatska d.o.o.</t>
  </si>
  <si>
    <t>70133616033</t>
  </si>
  <si>
    <t>USLUGE TELEFONA, POŠTE I PRIJEVOZA</t>
  </si>
  <si>
    <t>MUZEJ GRADA ZAGREBA</t>
  </si>
  <si>
    <t>68127446342</t>
  </si>
  <si>
    <t>HEP OPSKRBA</t>
  </si>
  <si>
    <t>63073332379</t>
  </si>
  <si>
    <t>ENERGIJA</t>
  </si>
  <si>
    <t>A1 Hrvatska d.o.o.</t>
  </si>
  <si>
    <t>29524210204</t>
  </si>
  <si>
    <t>Tiskara Kasanić</t>
  </si>
  <si>
    <t>27639099456</t>
  </si>
  <si>
    <t>10 000 Zagreb</t>
  </si>
  <si>
    <t>USLUGE PROMIDŽBE I INFORMIRANJA</t>
  </si>
  <si>
    <t>Liburnia Riviera Hotels d.d.</t>
  </si>
  <si>
    <t>15573308024</t>
  </si>
  <si>
    <t>51410 Opatija</t>
  </si>
  <si>
    <t>SLUŽBENA PUTOVANJA</t>
  </si>
  <si>
    <t>GRADSKI URED ZA PROSTORNO UREĐENJE</t>
  </si>
  <si>
    <t>-</t>
  </si>
  <si>
    <t>ZAGREBAČKI HOLDING D.O.O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</si>
  <si>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</si>
  <si>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</si>
  <si>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</si>
  <si>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DOPRINOSI ZA OBVEZNO ZDRAVSTVENO OSIGURANJE</t>
  </si>
  <si>
    <t>porez na dohodak iz plaće</t>
  </si>
  <si>
    <t>mirovinsko osiguranje</t>
  </si>
  <si>
    <t>zdravstveno osiguranje</t>
  </si>
  <si>
    <t>STRUČNO USAVRŠAVANJE ZAPOSLENIKA</t>
  </si>
  <si>
    <t>INTELEKTUALNE I OSOBNE USLUGE</t>
  </si>
  <si>
    <t>OSTALE USLUGE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</si>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</sst>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56" zoomScaleNormal="100" workbookViewId="0">
      <selection activeCell="G83" sqref="G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751.8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751.8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622.5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622.5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68.75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68.75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991.08</v>
      </c>
      <c r="E13" s="10">
        <v>3234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991.08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168.98</v>
      </c>
      <c r="E15" s="10">
        <v>3221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168.98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227.36</v>
      </c>
      <c r="E17" s="10">
        <v>3232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227.36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33</v>
      </c>
      <c r="D19" s="18">
        <v>68.02</v>
      </c>
      <c r="E19" s="10">
        <v>3238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68.02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22</v>
      </c>
      <c r="D21" s="18">
        <v>338.24</v>
      </c>
      <c r="E21" s="10">
        <v>3212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338.24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202.48</v>
      </c>
      <c r="E23" s="10">
        <v>3221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202.48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161.88</v>
      </c>
      <c r="E25" s="10">
        <v>3299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161.88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166.88</v>
      </c>
      <c r="E27" s="10">
        <v>3238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166.88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52</v>
      </c>
      <c r="D29" s="18">
        <v>822.5</v>
      </c>
      <c r="E29" s="10">
        <v>3221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822.5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26</v>
      </c>
      <c r="D31" s="18">
        <v>6.64</v>
      </c>
      <c r="E31" s="10">
        <v>3231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6.64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30</v>
      </c>
      <c r="D33" s="18">
        <v>237.5</v>
      </c>
      <c r="E33" s="10">
        <v>3299</v>
      </c>
      <c r="F33" s="9" t="s">
        <v>46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237.5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22</v>
      </c>
      <c r="D35" s="18">
        <v>12.38</v>
      </c>
      <c r="E35" s="10">
        <v>3223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12.38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26</v>
      </c>
      <c r="D37" s="18">
        <v>33.119999999999997</v>
      </c>
      <c r="E37" s="10">
        <v>3231</v>
      </c>
      <c r="F37" s="9" t="s">
        <v>55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33.119999999999997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500</v>
      </c>
      <c r="E39" s="10">
        <v>3233</v>
      </c>
      <c r="F39" s="9" t="s">
        <v>66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500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220</v>
      </c>
      <c r="E41" s="10">
        <v>3211</v>
      </c>
      <c r="F41" s="9" t="s">
        <v>70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220</v>
      </c>
      <c r="E42" s="23"/>
      <c r="F42" s="25"/>
      <c r="G42" s="26"/>
    </row>
    <row r="43" spans="1:7" x14ac:dyDescent="0.25">
      <c r="A43" s="9" t="s">
        <v>71</v>
      </c>
      <c r="B43" s="14" t="s">
        <v>72</v>
      </c>
      <c r="C43" s="10" t="s">
        <v>33</v>
      </c>
      <c r="D43" s="18">
        <v>51.98</v>
      </c>
      <c r="E43" s="10">
        <v>3234</v>
      </c>
      <c r="F43" s="9" t="s">
        <v>27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51.98</v>
      </c>
      <c r="E44" s="23"/>
      <c r="F44" s="25"/>
      <c r="G44" s="26"/>
    </row>
    <row r="45" spans="1:7" x14ac:dyDescent="0.25">
      <c r="A45" s="9" t="s">
        <v>73</v>
      </c>
      <c r="B45" s="14" t="s">
        <v>72</v>
      </c>
      <c r="C45" s="10" t="s">
        <v>33</v>
      </c>
      <c r="D45" s="18">
        <v>11.99</v>
      </c>
      <c r="E45" s="10">
        <v>3234</v>
      </c>
      <c r="F45" s="9" t="s">
        <v>27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11.99</v>
      </c>
      <c r="E46" s="23"/>
      <c r="F46" s="25"/>
      <c r="G46" s="26"/>
    </row>
    <row r="47" spans="1:7" x14ac:dyDescent="0.25">
      <c r="A47" s="9"/>
      <c r="B47" s="14"/>
      <c r="C47" s="10"/>
      <c r="D47" s="18">
        <v>65120.37</v>
      </c>
      <c r="E47" s="10">
        <v>3111</v>
      </c>
      <c r="F47" s="9" t="s">
        <v>74</v>
      </c>
      <c r="G47" s="27" t="s">
        <v>14</v>
      </c>
    </row>
    <row r="48" spans="1:7" x14ac:dyDescent="0.25">
      <c r="A48" s="9"/>
      <c r="B48" s="14"/>
      <c r="C48" s="10"/>
      <c r="D48" s="18">
        <v>92525.7</v>
      </c>
      <c r="E48" s="10">
        <v>3111</v>
      </c>
      <c r="F48" s="9" t="s">
        <v>74</v>
      </c>
      <c r="G48" s="28" t="s">
        <v>14</v>
      </c>
    </row>
    <row r="49" spans="1:7" x14ac:dyDescent="0.25">
      <c r="A49" s="9"/>
      <c r="B49" s="14"/>
      <c r="C49" s="10"/>
      <c r="D49" s="18">
        <v>686.97</v>
      </c>
      <c r="E49" s="10">
        <v>3121</v>
      </c>
      <c r="F49" s="9" t="s">
        <v>75</v>
      </c>
      <c r="G49" s="28" t="s">
        <v>14</v>
      </c>
    </row>
    <row r="50" spans="1:7" x14ac:dyDescent="0.25">
      <c r="A50" s="9"/>
      <c r="B50" s="14"/>
      <c r="C50" s="10"/>
      <c r="D50" s="18">
        <v>4500</v>
      </c>
      <c r="E50" s="10">
        <v>3121</v>
      </c>
      <c r="F50" s="9" t="s">
        <v>75</v>
      </c>
      <c r="G50" s="28" t="s">
        <v>14</v>
      </c>
    </row>
    <row r="51" spans="1:7" x14ac:dyDescent="0.25">
      <c r="A51" s="9"/>
      <c r="B51" s="14"/>
      <c r="C51" s="10"/>
      <c r="D51" s="18">
        <v>80.72</v>
      </c>
      <c r="E51" s="10">
        <v>3122</v>
      </c>
      <c r="F51" s="9" t="s">
        <v>76</v>
      </c>
      <c r="G51" s="28" t="s">
        <v>14</v>
      </c>
    </row>
    <row r="52" spans="1:7" x14ac:dyDescent="0.25">
      <c r="A52" s="9"/>
      <c r="B52" s="14"/>
      <c r="C52" s="10"/>
      <c r="D52" s="18">
        <v>14859.33</v>
      </c>
      <c r="E52" s="10">
        <v>3132</v>
      </c>
      <c r="F52" s="9" t="s">
        <v>77</v>
      </c>
      <c r="G52" s="28" t="s">
        <v>14</v>
      </c>
    </row>
    <row r="53" spans="1:7" x14ac:dyDescent="0.25">
      <c r="A53" s="9"/>
      <c r="B53" s="14"/>
      <c r="C53" s="10"/>
      <c r="D53" s="18">
        <v>9001.0499999999993</v>
      </c>
      <c r="E53" s="10">
        <v>3141</v>
      </c>
      <c r="F53" s="9" t="s">
        <v>78</v>
      </c>
      <c r="G53" s="28" t="s">
        <v>14</v>
      </c>
    </row>
    <row r="54" spans="1:7" x14ac:dyDescent="0.25">
      <c r="A54" s="9"/>
      <c r="B54" s="14"/>
      <c r="C54" s="10"/>
      <c r="D54" s="18">
        <v>4461.51</v>
      </c>
      <c r="E54" s="10">
        <v>3151</v>
      </c>
      <c r="F54" s="9" t="s">
        <v>79</v>
      </c>
      <c r="G54" s="28" t="s">
        <v>14</v>
      </c>
    </row>
    <row r="55" spans="1:7" x14ac:dyDescent="0.25">
      <c r="A55" s="9"/>
      <c r="B55" s="14"/>
      <c r="C55" s="10"/>
      <c r="D55" s="18">
        <v>13942.77</v>
      </c>
      <c r="E55" s="10">
        <v>3151</v>
      </c>
      <c r="F55" s="9" t="s">
        <v>79</v>
      </c>
      <c r="G55" s="28" t="s">
        <v>14</v>
      </c>
    </row>
    <row r="56" spans="1:7" x14ac:dyDescent="0.25">
      <c r="A56" s="9"/>
      <c r="B56" s="14"/>
      <c r="C56" s="10"/>
      <c r="D56" s="18">
        <v>14859.33</v>
      </c>
      <c r="E56" s="10">
        <v>3162</v>
      </c>
      <c r="F56" s="9" t="s">
        <v>80</v>
      </c>
      <c r="G56" s="28" t="s">
        <v>14</v>
      </c>
    </row>
    <row r="57" spans="1:7" x14ac:dyDescent="0.25">
      <c r="A57" s="9"/>
      <c r="B57" s="14"/>
      <c r="C57" s="10"/>
      <c r="D57" s="18">
        <v>686.97</v>
      </c>
      <c r="E57" s="10">
        <v>3171</v>
      </c>
      <c r="F57" s="9" t="s">
        <v>76</v>
      </c>
      <c r="G57" s="28" t="s">
        <v>14</v>
      </c>
    </row>
    <row r="58" spans="1:7" x14ac:dyDescent="0.25">
      <c r="A58" s="9"/>
      <c r="B58" s="14"/>
      <c r="C58" s="10"/>
      <c r="D58" s="18">
        <v>4500</v>
      </c>
      <c r="E58" s="10">
        <v>3171</v>
      </c>
      <c r="F58" s="9" t="s">
        <v>76</v>
      </c>
      <c r="G58" s="28" t="s">
        <v>14</v>
      </c>
    </row>
    <row r="59" spans="1:7" x14ac:dyDescent="0.25">
      <c r="A59" s="9"/>
      <c r="B59" s="14"/>
      <c r="C59" s="10"/>
      <c r="D59" s="18">
        <v>243</v>
      </c>
      <c r="E59" s="10">
        <v>3211</v>
      </c>
      <c r="F59" s="9" t="s">
        <v>70</v>
      </c>
      <c r="G59" s="28" t="s">
        <v>14</v>
      </c>
    </row>
    <row r="60" spans="1:7" x14ac:dyDescent="0.25">
      <c r="A60" s="9"/>
      <c r="B60" s="14"/>
      <c r="C60" s="10"/>
      <c r="D60" s="18">
        <v>604</v>
      </c>
      <c r="E60" s="10">
        <v>3211</v>
      </c>
      <c r="F60" s="9" t="s">
        <v>70</v>
      </c>
      <c r="G60" s="28" t="s">
        <v>14</v>
      </c>
    </row>
    <row r="61" spans="1:7" x14ac:dyDescent="0.25">
      <c r="A61" s="9"/>
      <c r="B61" s="14"/>
      <c r="C61" s="10"/>
      <c r="D61" s="18">
        <v>1555.97</v>
      </c>
      <c r="E61" s="10">
        <v>3212</v>
      </c>
      <c r="F61" s="9" t="s">
        <v>39</v>
      </c>
      <c r="G61" s="28" t="s">
        <v>14</v>
      </c>
    </row>
    <row r="62" spans="1:7" x14ac:dyDescent="0.25">
      <c r="A62" s="9"/>
      <c r="B62" s="14"/>
      <c r="C62" s="10"/>
      <c r="D62" s="18">
        <v>1557.03</v>
      </c>
      <c r="E62" s="10">
        <v>3212</v>
      </c>
      <c r="F62" s="9" t="s">
        <v>39</v>
      </c>
      <c r="G62" s="28" t="s">
        <v>14</v>
      </c>
    </row>
    <row r="63" spans="1:7" x14ac:dyDescent="0.25">
      <c r="A63" s="9"/>
      <c r="B63" s="14"/>
      <c r="C63" s="10"/>
      <c r="D63" s="18">
        <v>49.78</v>
      </c>
      <c r="E63" s="10">
        <v>3213</v>
      </c>
      <c r="F63" s="9" t="s">
        <v>81</v>
      </c>
      <c r="G63" s="28" t="s">
        <v>14</v>
      </c>
    </row>
    <row r="64" spans="1:7" x14ac:dyDescent="0.25">
      <c r="A64" s="9"/>
      <c r="B64" s="14"/>
      <c r="C64" s="10"/>
      <c r="D64" s="18">
        <v>77.010000000000005</v>
      </c>
      <c r="E64" s="10">
        <v>3221</v>
      </c>
      <c r="F64" s="9" t="s">
        <v>13</v>
      </c>
      <c r="G64" s="28" t="s">
        <v>14</v>
      </c>
    </row>
    <row r="65" spans="1:7" x14ac:dyDescent="0.25">
      <c r="A65" s="9"/>
      <c r="B65" s="14"/>
      <c r="C65" s="10"/>
      <c r="D65" s="18">
        <v>14.06</v>
      </c>
      <c r="E65" s="10">
        <v>3231</v>
      </c>
      <c r="F65" s="9" t="s">
        <v>55</v>
      </c>
      <c r="G65" s="28" t="s">
        <v>14</v>
      </c>
    </row>
    <row r="66" spans="1:7" x14ac:dyDescent="0.25">
      <c r="A66" s="9"/>
      <c r="B66" s="14"/>
      <c r="C66" s="10"/>
      <c r="D66" s="18">
        <v>110</v>
      </c>
      <c r="E66" s="10">
        <v>3231</v>
      </c>
      <c r="F66" s="9" t="s">
        <v>55</v>
      </c>
      <c r="G66" s="28" t="s">
        <v>14</v>
      </c>
    </row>
    <row r="67" spans="1:7" x14ac:dyDescent="0.25">
      <c r="A67" s="9"/>
      <c r="B67" s="14"/>
      <c r="C67" s="10"/>
      <c r="D67" s="18">
        <v>88.32</v>
      </c>
      <c r="E67" s="10">
        <v>3237</v>
      </c>
      <c r="F67" s="9" t="s">
        <v>82</v>
      </c>
      <c r="G67" s="28" t="s">
        <v>14</v>
      </c>
    </row>
    <row r="68" spans="1:7" x14ac:dyDescent="0.25">
      <c r="A68" s="9"/>
      <c r="B68" s="14"/>
      <c r="C68" s="10"/>
      <c r="D68" s="18">
        <v>1397.5</v>
      </c>
      <c r="E68" s="10">
        <v>3237</v>
      </c>
      <c r="F68" s="9" t="s">
        <v>82</v>
      </c>
      <c r="G68" s="28" t="s">
        <v>14</v>
      </c>
    </row>
    <row r="69" spans="1:7" x14ac:dyDescent="0.25">
      <c r="A69" s="9"/>
      <c r="B69" s="14"/>
      <c r="C69" s="10"/>
      <c r="D69" s="18">
        <v>1485.82</v>
      </c>
      <c r="E69" s="10">
        <v>3237</v>
      </c>
      <c r="F69" s="9" t="s">
        <v>82</v>
      </c>
      <c r="G69" s="28" t="s">
        <v>14</v>
      </c>
    </row>
    <row r="70" spans="1:7" x14ac:dyDescent="0.25">
      <c r="A70" s="9"/>
      <c r="B70" s="14"/>
      <c r="C70" s="10"/>
      <c r="D70" s="18">
        <v>111.38</v>
      </c>
      <c r="E70" s="10">
        <v>3239</v>
      </c>
      <c r="F70" s="9" t="s">
        <v>83</v>
      </c>
      <c r="G70" s="28" t="s">
        <v>14</v>
      </c>
    </row>
    <row r="71" spans="1:7" x14ac:dyDescent="0.25">
      <c r="A71" s="9"/>
      <c r="B71" s="14"/>
      <c r="C71" s="10"/>
      <c r="D71" s="18">
        <v>100</v>
      </c>
      <c r="E71" s="10">
        <v>3299</v>
      </c>
      <c r="F71" s="9" t="s">
        <v>46</v>
      </c>
      <c r="G71" s="28" t="s">
        <v>14</v>
      </c>
    </row>
    <row r="72" spans="1:7" x14ac:dyDescent="0.25">
      <c r="A72" s="9"/>
      <c r="B72" s="14"/>
      <c r="C72" s="10"/>
      <c r="D72" s="18">
        <v>3966</v>
      </c>
      <c r="E72" s="10">
        <v>3958</v>
      </c>
      <c r="F72" s="9" t="s">
        <v>76</v>
      </c>
      <c r="G72" s="28" t="s">
        <v>14</v>
      </c>
    </row>
    <row r="73" spans="1:7" ht="21" customHeight="1" thickBot="1" x14ac:dyDescent="0.3">
      <c r="A73" s="21" t="s">
        <v>15</v>
      </c>
      <c r="B73" s="22"/>
      <c r="C73" s="23"/>
      <c r="D73" s="24">
        <f>SUM(D47:D72)</f>
        <v>236584.59</v>
      </c>
      <c r="E73" s="23"/>
      <c r="F73" s="25"/>
      <c r="G73" s="26"/>
    </row>
    <row r="74" spans="1:7" ht="15.75" thickBot="1" x14ac:dyDescent="0.3">
      <c r="A74" s="29" t="s">
        <v>84</v>
      </c>
      <c r="B74" s="30"/>
      <c r="C74" s="31"/>
      <c r="D74" s="32">
        <f>SUM(D8,D10,D12,D14,D16,D18,D20,D22,D24,D26,D28,D30,D32,D34,D36,D38,D40,D42,D44,D46,D73)</f>
        <v>242248.66999999998</v>
      </c>
      <c r="E74" s="31"/>
      <c r="F74" s="33"/>
      <c r="G74" s="34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2024-07-18T07:43:34Z</dcterms:modified>
</cp:coreProperties>
</file>