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1" i="1" l="1"/>
  <c r="D8" i="1"/>
  <c r="D25" i="1" s="1"/>
</calcChain>
</file>

<file path=xl/sharedStrings.xml><?xml version="1.0" encoding="utf-8"?>
<sst xmlns="http://schemas.openxmlformats.org/spreadsheetml/2006/main" count="52" uniqueCount="36">
  <si>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</si>
  <si>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</si>
  <si>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</si>
  <si>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</si>
  <si>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</si>
  <si>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</si>
  <si>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</si>
  <si>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</si>
  <si>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</si>
  <si>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 xml:space="preserve">Odgovorna Osoba: Stjepan Arnuš_x000D_
     </t>
  </si>
  <si>
    <t>Isplata Sredstava Za Razdoblje: 01.08.2024 Do 31.08.2024</t>
  </si>
  <si>
    <t>COPY ELETRONIC D.O.O</t>
  </si>
  <si>
    <t>88866511884</t>
  </si>
  <si>
    <t>ZAGREB</t>
  </si>
  <si>
    <t>USLUGE TEKUĆEG I INVESTICIJSKOG ODRŽAVANJA</t>
  </si>
  <si>
    <t>XI. Gimnazija</t>
  </si>
  <si>
    <t>Ukupno:</t>
  </si>
  <si>
    <t>Zaštita Na Radu Krešimir d.o.o.</t>
  </si>
  <si>
    <t>74661546156</t>
  </si>
  <si>
    <t>10000 Zagreb</t>
  </si>
  <si>
    <t>OSTALE USLUGE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</si>
  <si>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</si>
  <si>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</si>
  <si>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>porez na dohodak iz plaće</t>
  </si>
  <si>
    <t>mirovinsko osiguranje</t>
  </si>
  <si>
    <t>zdravstveno osiguranje</t>
  </si>
  <si>
    <t>UREDSKI MATERIJAL I OSTALI MATERIJALNI RASHODI</t>
  </si>
  <si>
    <t>USLUGE TELEFONA, POŠTE I PRIJEVOZA</t>
  </si>
  <si>
    <t>INTELEKTUALNE I OSOBNE USLUGE</t>
  </si>
  <si>
    <t>NAKNADE ZA RAD PREDSTAVNIČKIH I IZVRŠNIH TIJELA I SLIČNO</t>
  </si>
  <si>
    <t>REPREZENTACIJA</t>
  </si>
  <si>
    <t>BANKARSKE USLUGE I USLUGE PLATNOG PROMETA</t>
  </si>
  <si>
    <t>Sveukupno:</t>
  </si>
  <si>
    <t>Zagrebačka banka d.d.</t>
  </si>
  <si>
    <t>92963223473</t>
  </si>
  <si>
    <t>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</si>
</sst>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Font="1" applyBorder="1" applyAlignment="1">
      <alignment horizontal="left" vertical="top"/>
    </xf>
    <xf numFmtId="164" fontId="0" fillId="0" borderId="8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4" zoomScaleNormal="100" workbookViewId="0">
      <selection activeCell="B19" sqref="B1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245.65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245.65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587.5</v>
      </c>
      <c r="E9" s="10">
        <v>3239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/>
      <c r="E10" s="10"/>
      <c r="F10" s="9"/>
      <c r="G10" s="29"/>
    </row>
    <row r="11" spans="1:7" ht="27" customHeight="1" thickBot="1" x14ac:dyDescent="0.3">
      <c r="A11" s="22" t="s">
        <v>16</v>
      </c>
      <c r="B11" s="23"/>
      <c r="C11" s="24"/>
      <c r="D11" s="25">
        <f>SUM(D9:D9)</f>
        <v>587.5</v>
      </c>
      <c r="E11" s="24"/>
      <c r="F11" s="26"/>
      <c r="G11" s="27"/>
    </row>
    <row r="12" spans="1:7" ht="27" customHeight="1" thickBot="1" x14ac:dyDescent="0.3">
      <c r="A12" s="36" t="s">
        <v>33</v>
      </c>
      <c r="B12" s="31" t="s">
        <v>34</v>
      </c>
      <c r="C12" s="32" t="s">
        <v>35</v>
      </c>
      <c r="D12" s="37">
        <v>32.270000000000003</v>
      </c>
      <c r="E12" s="32">
        <v>3431</v>
      </c>
      <c r="F12" s="34" t="s">
        <v>31</v>
      </c>
      <c r="G12" s="35" t="s">
        <v>15</v>
      </c>
    </row>
    <row r="13" spans="1:7" x14ac:dyDescent="0.25">
      <c r="A13" s="9"/>
      <c r="B13" s="14"/>
      <c r="C13" s="10"/>
      <c r="D13" s="18">
        <v>88729.37</v>
      </c>
      <c r="E13" s="10">
        <v>3111</v>
      </c>
      <c r="F13" s="9" t="s">
        <v>21</v>
      </c>
      <c r="G13" s="29" t="s">
        <v>15</v>
      </c>
    </row>
    <row r="14" spans="1:7" x14ac:dyDescent="0.25">
      <c r="A14" s="9"/>
      <c r="B14" s="14"/>
      <c r="C14" s="10"/>
      <c r="D14" s="18">
        <v>14444.17</v>
      </c>
      <c r="E14" s="10">
        <v>3132</v>
      </c>
      <c r="F14" s="9" t="s">
        <v>22</v>
      </c>
      <c r="G14" s="29" t="s">
        <v>15</v>
      </c>
    </row>
    <row r="15" spans="1:7" x14ac:dyDescent="0.25">
      <c r="A15" s="9"/>
      <c r="B15" s="14"/>
      <c r="C15" s="10"/>
      <c r="D15" s="18">
        <v>8311.73</v>
      </c>
      <c r="E15" s="10">
        <v>3141</v>
      </c>
      <c r="F15" s="9" t="s">
        <v>23</v>
      </c>
      <c r="G15" s="29" t="s">
        <v>15</v>
      </c>
    </row>
    <row r="16" spans="1:7" x14ac:dyDescent="0.25">
      <c r="A16" s="9"/>
      <c r="B16" s="14"/>
      <c r="C16" s="10"/>
      <c r="D16" s="18">
        <v>4274.8</v>
      </c>
      <c r="E16" s="10">
        <v>3151</v>
      </c>
      <c r="F16" s="9" t="s">
        <v>24</v>
      </c>
      <c r="G16" s="29" t="s">
        <v>15</v>
      </c>
    </row>
    <row r="17" spans="1:7" x14ac:dyDescent="0.25">
      <c r="A17" s="9"/>
      <c r="B17" s="14"/>
      <c r="C17" s="10"/>
      <c r="D17" s="18">
        <v>13359.07</v>
      </c>
      <c r="E17" s="10">
        <v>3151</v>
      </c>
      <c r="F17" s="9" t="s">
        <v>24</v>
      </c>
      <c r="G17" s="29" t="s">
        <v>15</v>
      </c>
    </row>
    <row r="18" spans="1:7" x14ac:dyDescent="0.25">
      <c r="A18" s="9"/>
      <c r="B18" s="14"/>
      <c r="C18" s="10"/>
      <c r="D18" s="18">
        <v>14444.17</v>
      </c>
      <c r="E18" s="10">
        <v>3162</v>
      </c>
      <c r="F18" s="9" t="s">
        <v>25</v>
      </c>
      <c r="G18" s="29" t="s">
        <v>15</v>
      </c>
    </row>
    <row r="19" spans="1:7" x14ac:dyDescent="0.25">
      <c r="A19" s="9"/>
      <c r="B19" s="14"/>
      <c r="C19" s="10"/>
      <c r="D19" s="18">
        <v>20</v>
      </c>
      <c r="E19" s="10">
        <v>3221</v>
      </c>
      <c r="F19" s="9" t="s">
        <v>26</v>
      </c>
      <c r="G19" s="29" t="s">
        <v>15</v>
      </c>
    </row>
    <row r="20" spans="1:7" x14ac:dyDescent="0.25">
      <c r="A20" s="9"/>
      <c r="B20" s="14"/>
      <c r="C20" s="10"/>
      <c r="D20" s="18">
        <v>5.36</v>
      </c>
      <c r="E20" s="10">
        <v>3231</v>
      </c>
      <c r="F20" s="9" t="s">
        <v>27</v>
      </c>
      <c r="G20" s="29" t="s">
        <v>15</v>
      </c>
    </row>
    <row r="21" spans="1:7" x14ac:dyDescent="0.25">
      <c r="A21" s="9"/>
      <c r="B21" s="14"/>
      <c r="C21" s="10"/>
      <c r="D21" s="18">
        <v>3762.5</v>
      </c>
      <c r="E21" s="10">
        <v>3237</v>
      </c>
      <c r="F21" s="9" t="s">
        <v>28</v>
      </c>
      <c r="G21" s="29" t="s">
        <v>15</v>
      </c>
    </row>
    <row r="22" spans="1:7" x14ac:dyDescent="0.25">
      <c r="A22" s="9"/>
      <c r="B22" s="14"/>
      <c r="C22" s="10"/>
      <c r="D22" s="18">
        <v>1297</v>
      </c>
      <c r="E22" s="10">
        <v>3291</v>
      </c>
      <c r="F22" s="9" t="s">
        <v>29</v>
      </c>
      <c r="G22" s="29" t="s">
        <v>15</v>
      </c>
    </row>
    <row r="23" spans="1:7" x14ac:dyDescent="0.25">
      <c r="A23" s="9"/>
      <c r="B23" s="14"/>
      <c r="C23" s="10"/>
      <c r="D23" s="18">
        <v>4.78</v>
      </c>
      <c r="E23" s="10">
        <v>3293</v>
      </c>
      <c r="F23" s="9" t="s">
        <v>30</v>
      </c>
      <c r="G23" s="29" t="s">
        <v>15</v>
      </c>
    </row>
    <row r="24" spans="1:7" ht="21" customHeight="1" thickBot="1" x14ac:dyDescent="0.3">
      <c r="A24" s="22" t="s">
        <v>16</v>
      </c>
      <c r="B24" s="23"/>
      <c r="C24" s="24"/>
      <c r="D24" s="25">
        <f>SUM(D13:D23)</f>
        <v>148652.94999999998</v>
      </c>
      <c r="E24" s="24"/>
      <c r="F24" s="26"/>
      <c r="G24" s="27"/>
    </row>
    <row r="25" spans="1:7" ht="15.75" thickBot="1" x14ac:dyDescent="0.3">
      <c r="A25" s="30" t="s">
        <v>32</v>
      </c>
      <c r="B25" s="31"/>
      <c r="C25" s="32"/>
      <c r="D25" s="33">
        <f>SUM(D8,D11,D24+D12)</f>
        <v>149518.36999999997</v>
      </c>
      <c r="E25" s="32"/>
      <c r="F25" s="34"/>
      <c r="G25" s="35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2024-10-08T09:20:15Z</dcterms:modified>
</cp:coreProperties>
</file>