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anja Ćurić\AppData\Local\Microsoft\Windows\INetCache\Content.Outlook\W57882B4\"/>
    </mc:Choice>
  </mc:AlternateContent>
  <xr:revisionPtr revIDLastSave="0" documentId="13_ncr:1_{1EF4499C-E095-4311-A666-BB5C9664C9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4" i="1" l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65" i="1" l="1"/>
</calcChain>
</file>

<file path=xl/sharedStrings.xml><?xml version="1.0" encoding="utf-8"?>
<sst xmlns="http://schemas.openxmlformats.org/spreadsheetml/2006/main" count="165" uniqueCount="80">
  <si>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</si>
  <si>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</si>
  <si>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</si>
  <si>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</si>
  <si>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</si>
  <si>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</si>
  <si>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</si>
  <si>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</si>
  <si>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XI. Gimnazija_x000D_
Savska cesta 77_x000D_
ZAGREB_x000D_
Tel: 0912333432   Fax: -_x000D_
OIB: 76774452265_x000D_
Mail: ured@gimnazija-jedanaesta-zg.skole.hr_x000D_
IBAN: HR4523600001101397409</t>
  </si>
  <si>
    <t>Isplata Sredstava Za Razdoblje: 01.10.2024 Do 31.10.2024</t>
  </si>
  <si>
    <t>TEHNICKA ŠKOLA ZAGREB</t>
  </si>
  <si>
    <t>90264326923</t>
  </si>
  <si>
    <t>10000 Zagreb</t>
  </si>
  <si>
    <t>KOMUNALNE USLUGE</t>
  </si>
  <si>
    <t>XI. Gimnazija</t>
  </si>
  <si>
    <t>Ukupno:</t>
  </si>
  <si>
    <t>SFERA ALTERA D.O.O.</t>
  </si>
  <si>
    <t>89406696925</t>
  </si>
  <si>
    <t>10000 ZAGREB</t>
  </si>
  <si>
    <t>UREDSKI MATERIJAL I OSTALI MATERIJALNI RASHODI</t>
  </si>
  <si>
    <t>COPY ELETRONIC D.O.O</t>
  </si>
  <si>
    <t>88866511884</t>
  </si>
  <si>
    <t>ZAGREB</t>
  </si>
  <si>
    <t>OSTALE USLUGE</t>
  </si>
  <si>
    <t>FINA</t>
  </si>
  <si>
    <t>85821130368</t>
  </si>
  <si>
    <t>RAČUNALNE USLUGE</t>
  </si>
  <si>
    <t>Vacom d.o.o.</t>
  </si>
  <si>
    <t>83341080203</t>
  </si>
  <si>
    <t>43500 Daruvar</t>
  </si>
  <si>
    <t xml:space="preserve">UREDSKA OPREMA I NAMJEŠTAJ                                                                                                                            </t>
  </si>
  <si>
    <t>ZAGREBAČKI ELEKTRIČNI TRAMVAJ d.o.o.</t>
  </si>
  <si>
    <t>82031999604</t>
  </si>
  <si>
    <t>Zagreb</t>
  </si>
  <si>
    <t>NAKNADE ZA PRIJEVOZ, ZA RAD NA TERENU I ODVOJENI ŽIVOT</t>
  </si>
  <si>
    <t>NAKLADA LJEVAK</t>
  </si>
  <si>
    <t>80364394364</t>
  </si>
  <si>
    <t xml:space="preserve">KNJIGE U KNJIŽNICAMA                                                                                                                                  </t>
  </si>
  <si>
    <t>Kršćanska sadašnjost d.o.o.</t>
  </si>
  <si>
    <t>79817762581</t>
  </si>
  <si>
    <t>Zaštita Na Radu Krešimir d.o.o.</t>
  </si>
  <si>
    <t>74661546156</t>
  </si>
  <si>
    <t>OPTIMUS LAB D.O.O</t>
  </si>
  <si>
    <t>71981294715</t>
  </si>
  <si>
    <t>ČAKOVEC</t>
  </si>
  <si>
    <t>ELEMENT D.O.O</t>
  </si>
  <si>
    <t>71412305441</t>
  </si>
  <si>
    <t>Telemach Hrvatska d.o.o.</t>
  </si>
  <si>
    <t>70133616033</t>
  </si>
  <si>
    <t>USLUGE TELEFONA, POŠTE I PRIJEVOZA</t>
  </si>
  <si>
    <t>Enigmatski klub "Božidar Vranicki"</t>
  </si>
  <si>
    <t>60357128753</t>
  </si>
  <si>
    <t>21000 Split</t>
  </si>
  <si>
    <t>SLUŽBENA PUTOVANJA</t>
  </si>
  <si>
    <t>DUBROVNIK SUN D.O.O</t>
  </si>
  <si>
    <t>60174672203</t>
  </si>
  <si>
    <t>V.B.Z. d.o.o.</t>
  </si>
  <si>
    <t>35632925066</t>
  </si>
  <si>
    <t>10010 Zagreb</t>
  </si>
  <si>
    <t>A1 Hrvatska d.o.o.</t>
  </si>
  <si>
    <t>29524210204</t>
  </si>
  <si>
    <t>PUČKO OTVORENO UČILIŠTE ZAGREB</t>
  </si>
  <si>
    <t>17480760019</t>
  </si>
  <si>
    <t>ALFA D.D.</t>
  </si>
  <si>
    <t>07189160632</t>
  </si>
  <si>
    <t>GRADSKI URED ZA PROSTORNO UREĐENJE</t>
  </si>
  <si>
    <t>-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</si>
  <si>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</si>
  <si>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</si>
  <si>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DOPRINOSI ZA OBVEZNO ZDRAVSTVENO OSIGURANJE</t>
  </si>
  <si>
    <t>porez na dohodak iz plaće</t>
  </si>
  <si>
    <t>mirovinsko osiguranje</t>
  </si>
  <si>
    <t>STRUČNO USAVRŠAVANJE ZAPOSLENIKA</t>
  </si>
  <si>
    <t>INTELEKTUALNE I OSOBNE USLUGE</t>
  </si>
  <si>
    <t>NAKNADE ZA RAD PREDSTAVNIČKIH I IZVRŠNIH TIJELA I SLIČNO</t>
  </si>
  <si>
    <t>OSTALI NESPOMENUTI RASHODI POSLOVANJA</t>
  </si>
  <si>
    <t>BANKARSKE USLUGE I USLUGE PLATNOG PROMETA</t>
  </si>
  <si>
    <t>ZATEZNE KAMATE</t>
  </si>
  <si>
    <t>Sveukupno:</t>
  </si>
  <si>
    <t>Odgovorna osoba : Stjepan Arnuš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</si>
</sst>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0"/>
  <sheetViews>
    <sheetView tabSelected="1" zoomScaleNormal="100" workbookViewId="0">
      <selection activeCell="F1" sqref="F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t="s">
        <v>79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256.88</v>
      </c>
      <c r="E7" s="10">
        <v>3234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256.88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110.2</v>
      </c>
      <c r="E9" s="10">
        <v>3221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110.2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206.13</v>
      </c>
      <c r="E11" s="10">
        <v>3239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206.13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22</v>
      </c>
      <c r="D13" s="18">
        <v>1.66</v>
      </c>
      <c r="E13" s="10">
        <v>3238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1.66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9098</v>
      </c>
      <c r="E15" s="10">
        <v>4221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9098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338.24</v>
      </c>
      <c r="E17" s="10">
        <v>3212</v>
      </c>
      <c r="F17" s="9" t="s">
        <v>34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338.24</v>
      </c>
      <c r="E18" s="23"/>
      <c r="F18" s="25"/>
      <c r="G18" s="26"/>
    </row>
    <row r="19" spans="1:7" x14ac:dyDescent="0.25">
      <c r="A19" s="9" t="s">
        <v>35</v>
      </c>
      <c r="B19" s="14" t="s">
        <v>36</v>
      </c>
      <c r="C19" s="10" t="s">
        <v>22</v>
      </c>
      <c r="D19" s="18">
        <v>6833.38</v>
      </c>
      <c r="E19" s="10">
        <v>4241</v>
      </c>
      <c r="F19" s="9" t="s">
        <v>37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6833.38</v>
      </c>
      <c r="E20" s="23"/>
      <c r="F20" s="25"/>
      <c r="G20" s="26"/>
    </row>
    <row r="21" spans="1:7" x14ac:dyDescent="0.25">
      <c r="A21" s="9" t="s">
        <v>38</v>
      </c>
      <c r="B21" s="14" t="s">
        <v>39</v>
      </c>
      <c r="C21" s="10" t="s">
        <v>12</v>
      </c>
      <c r="D21" s="18">
        <v>256.86</v>
      </c>
      <c r="E21" s="10">
        <v>4241</v>
      </c>
      <c r="F21" s="9" t="s">
        <v>37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256.86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12</v>
      </c>
      <c r="D23" s="18">
        <v>37.5</v>
      </c>
      <c r="E23" s="10">
        <v>3239</v>
      </c>
      <c r="F23" s="9" t="s">
        <v>23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37.5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44</v>
      </c>
      <c r="D25" s="18">
        <v>166.88</v>
      </c>
      <c r="E25" s="10">
        <v>3238</v>
      </c>
      <c r="F25" s="9" t="s">
        <v>26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166.88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22</v>
      </c>
      <c r="D27" s="18">
        <v>5596.79</v>
      </c>
      <c r="E27" s="10">
        <v>4241</v>
      </c>
      <c r="F27" s="9" t="s">
        <v>37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5596.79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12</v>
      </c>
      <c r="D29" s="18">
        <v>6.64</v>
      </c>
      <c r="E29" s="10">
        <v>3231</v>
      </c>
      <c r="F29" s="9" t="s">
        <v>49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6.64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52</v>
      </c>
      <c r="D31" s="18">
        <v>36</v>
      </c>
      <c r="E31" s="10">
        <v>3211</v>
      </c>
      <c r="F31" s="9" t="s">
        <v>53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36</v>
      </c>
      <c r="E32" s="23"/>
      <c r="F32" s="25"/>
      <c r="G32" s="26"/>
    </row>
    <row r="33" spans="1:7" x14ac:dyDescent="0.25">
      <c r="A33" s="9" t="s">
        <v>54</v>
      </c>
      <c r="B33" s="14" t="s">
        <v>55</v>
      </c>
      <c r="C33" s="10" t="s">
        <v>22</v>
      </c>
      <c r="D33" s="18">
        <v>201.86</v>
      </c>
      <c r="E33" s="10">
        <v>3211</v>
      </c>
      <c r="F33" s="9" t="s">
        <v>53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201.86</v>
      </c>
      <c r="E34" s="23"/>
      <c r="F34" s="25"/>
      <c r="G34" s="26"/>
    </row>
    <row r="35" spans="1:7" x14ac:dyDescent="0.25">
      <c r="A35" s="9" t="s">
        <v>56</v>
      </c>
      <c r="B35" s="14" t="s">
        <v>57</v>
      </c>
      <c r="C35" s="10" t="s">
        <v>58</v>
      </c>
      <c r="D35" s="18">
        <v>2025.32</v>
      </c>
      <c r="E35" s="10">
        <v>4241</v>
      </c>
      <c r="F35" s="9" t="s">
        <v>37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2025.32</v>
      </c>
      <c r="E36" s="23"/>
      <c r="F36" s="25"/>
      <c r="G36" s="26"/>
    </row>
    <row r="37" spans="1:7" x14ac:dyDescent="0.25">
      <c r="A37" s="9" t="s">
        <v>59</v>
      </c>
      <c r="B37" s="14" t="s">
        <v>60</v>
      </c>
      <c r="C37" s="10" t="s">
        <v>12</v>
      </c>
      <c r="D37" s="18">
        <v>16.559999999999999</v>
      </c>
      <c r="E37" s="10">
        <v>3231</v>
      </c>
      <c r="F37" s="9" t="s">
        <v>49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16.559999999999999</v>
      </c>
      <c r="E38" s="23"/>
      <c r="F38" s="25"/>
      <c r="G38" s="26"/>
    </row>
    <row r="39" spans="1:7" x14ac:dyDescent="0.25">
      <c r="A39" s="9" t="s">
        <v>61</v>
      </c>
      <c r="B39" s="14" t="s">
        <v>62</v>
      </c>
      <c r="C39" s="10" t="s">
        <v>18</v>
      </c>
      <c r="D39" s="18">
        <v>17.8</v>
      </c>
      <c r="E39" s="10">
        <v>3221</v>
      </c>
      <c r="F39" s="9" t="s">
        <v>19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17.8</v>
      </c>
      <c r="E40" s="23"/>
      <c r="F40" s="25"/>
      <c r="G40" s="26"/>
    </row>
    <row r="41" spans="1:7" x14ac:dyDescent="0.25">
      <c r="A41" s="9" t="s">
        <v>63</v>
      </c>
      <c r="B41" s="14" t="s">
        <v>64</v>
      </c>
      <c r="C41" s="10" t="s">
        <v>22</v>
      </c>
      <c r="D41" s="18">
        <v>3485.62</v>
      </c>
      <c r="E41" s="10">
        <v>4241</v>
      </c>
      <c r="F41" s="9" t="s">
        <v>37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3485.62</v>
      </c>
      <c r="E42" s="23"/>
      <c r="F42" s="25"/>
      <c r="G42" s="26"/>
    </row>
    <row r="43" spans="1:7" x14ac:dyDescent="0.25">
      <c r="A43" s="9" t="s">
        <v>65</v>
      </c>
      <c r="B43" s="14" t="s">
        <v>66</v>
      </c>
      <c r="C43" s="10" t="s">
        <v>22</v>
      </c>
      <c r="D43" s="18">
        <v>51.98</v>
      </c>
      <c r="E43" s="10">
        <v>3234</v>
      </c>
      <c r="F43" s="9" t="s">
        <v>13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51.98</v>
      </c>
      <c r="E44" s="23"/>
      <c r="F44" s="25"/>
      <c r="G44" s="26"/>
    </row>
    <row r="45" spans="1:7" x14ac:dyDescent="0.25">
      <c r="A45" s="9"/>
      <c r="B45" s="14"/>
      <c r="C45" s="10"/>
      <c r="D45" s="18">
        <v>95730.03</v>
      </c>
      <c r="E45" s="10">
        <v>3111</v>
      </c>
      <c r="F45" s="9" t="s">
        <v>67</v>
      </c>
      <c r="G45" s="27" t="s">
        <v>14</v>
      </c>
    </row>
    <row r="46" spans="1:7" x14ac:dyDescent="0.25">
      <c r="A46" s="9"/>
      <c r="B46" s="14"/>
      <c r="C46" s="10"/>
      <c r="D46" s="18">
        <v>686.97</v>
      </c>
      <c r="E46" s="10">
        <v>3121</v>
      </c>
      <c r="F46" s="9" t="s">
        <v>68</v>
      </c>
      <c r="G46" s="28" t="s">
        <v>14</v>
      </c>
    </row>
    <row r="47" spans="1:7" x14ac:dyDescent="0.25">
      <c r="A47" s="9"/>
      <c r="B47" s="14"/>
      <c r="C47" s="10"/>
      <c r="D47" s="18">
        <v>15795.5</v>
      </c>
      <c r="E47" s="10">
        <v>3132</v>
      </c>
      <c r="F47" s="9" t="s">
        <v>69</v>
      </c>
      <c r="G47" s="28" t="s">
        <v>14</v>
      </c>
    </row>
    <row r="48" spans="1:7" x14ac:dyDescent="0.25">
      <c r="A48" s="9"/>
      <c r="B48" s="14"/>
      <c r="C48" s="10"/>
      <c r="D48" s="18">
        <v>9411.9699999999993</v>
      </c>
      <c r="E48" s="10">
        <v>3141</v>
      </c>
      <c r="F48" s="9" t="s">
        <v>70</v>
      </c>
      <c r="G48" s="28" t="s">
        <v>14</v>
      </c>
    </row>
    <row r="49" spans="1:7" x14ac:dyDescent="0.25">
      <c r="A49" s="9"/>
      <c r="B49" s="14"/>
      <c r="C49" s="10"/>
      <c r="D49" s="18">
        <v>19100.43</v>
      </c>
      <c r="E49" s="10">
        <v>3151</v>
      </c>
      <c r="F49" s="9" t="s">
        <v>71</v>
      </c>
      <c r="G49" s="28" t="s">
        <v>14</v>
      </c>
    </row>
    <row r="50" spans="1:7" x14ac:dyDescent="0.25">
      <c r="A50" s="9"/>
      <c r="B50" s="14"/>
      <c r="C50" s="10"/>
      <c r="D50" s="18">
        <v>990.12</v>
      </c>
      <c r="E50" s="10">
        <v>3211</v>
      </c>
      <c r="F50" s="9" t="s">
        <v>53</v>
      </c>
      <c r="G50" s="28" t="s">
        <v>14</v>
      </c>
    </row>
    <row r="51" spans="1:7" x14ac:dyDescent="0.25">
      <c r="A51" s="9"/>
      <c r="B51" s="14"/>
      <c r="C51" s="10"/>
      <c r="D51" s="18">
        <v>2304.19</v>
      </c>
      <c r="E51" s="10">
        <v>3212</v>
      </c>
      <c r="F51" s="9" t="s">
        <v>34</v>
      </c>
      <c r="G51" s="28" t="s">
        <v>14</v>
      </c>
    </row>
    <row r="52" spans="1:7" x14ac:dyDescent="0.25">
      <c r="A52" s="9"/>
      <c r="B52" s="14"/>
      <c r="C52" s="10"/>
      <c r="D52" s="18">
        <v>106</v>
      </c>
      <c r="E52" s="10">
        <v>3213</v>
      </c>
      <c r="F52" s="9" t="s">
        <v>72</v>
      </c>
      <c r="G52" s="28" t="s">
        <v>14</v>
      </c>
    </row>
    <row r="53" spans="1:7" x14ac:dyDescent="0.25">
      <c r="A53" s="9"/>
      <c r="B53" s="14"/>
      <c r="C53" s="10"/>
      <c r="D53" s="18">
        <v>625.32000000000005</v>
      </c>
      <c r="E53" s="10">
        <v>3221</v>
      </c>
      <c r="F53" s="9" t="s">
        <v>19</v>
      </c>
      <c r="G53" s="28" t="s">
        <v>14</v>
      </c>
    </row>
    <row r="54" spans="1:7" x14ac:dyDescent="0.25">
      <c r="A54" s="9"/>
      <c r="B54" s="14"/>
      <c r="C54" s="10"/>
      <c r="D54" s="18">
        <v>23.2</v>
      </c>
      <c r="E54" s="10">
        <v>3231</v>
      </c>
      <c r="F54" s="9" t="s">
        <v>49</v>
      </c>
      <c r="G54" s="28" t="s">
        <v>14</v>
      </c>
    </row>
    <row r="55" spans="1:7" x14ac:dyDescent="0.25">
      <c r="A55" s="9"/>
      <c r="B55" s="14"/>
      <c r="C55" s="10"/>
      <c r="D55" s="18">
        <v>103.96</v>
      </c>
      <c r="E55" s="10">
        <v>3234</v>
      </c>
      <c r="F55" s="9" t="s">
        <v>13</v>
      </c>
      <c r="G55" s="28" t="s">
        <v>14</v>
      </c>
    </row>
    <row r="56" spans="1:7" x14ac:dyDescent="0.25">
      <c r="A56" s="9"/>
      <c r="B56" s="14"/>
      <c r="C56" s="10"/>
      <c r="D56" s="18">
        <v>3694.82</v>
      </c>
      <c r="E56" s="10">
        <v>3237</v>
      </c>
      <c r="F56" s="9" t="s">
        <v>73</v>
      </c>
      <c r="G56" s="28" t="s">
        <v>14</v>
      </c>
    </row>
    <row r="57" spans="1:7" x14ac:dyDescent="0.25">
      <c r="A57" s="9"/>
      <c r="B57" s="14"/>
      <c r="C57" s="10"/>
      <c r="D57" s="18">
        <v>571.58000000000004</v>
      </c>
      <c r="E57" s="10">
        <v>3238</v>
      </c>
      <c r="F57" s="9" t="s">
        <v>26</v>
      </c>
      <c r="G57" s="28" t="s">
        <v>14</v>
      </c>
    </row>
    <row r="58" spans="1:7" x14ac:dyDescent="0.25">
      <c r="A58" s="9"/>
      <c r="B58" s="14"/>
      <c r="C58" s="10"/>
      <c r="D58" s="18">
        <v>215.13</v>
      </c>
      <c r="E58" s="10">
        <v>3239</v>
      </c>
      <c r="F58" s="9" t="s">
        <v>23</v>
      </c>
      <c r="G58" s="28" t="s">
        <v>14</v>
      </c>
    </row>
    <row r="59" spans="1:7" x14ac:dyDescent="0.25">
      <c r="A59" s="9"/>
      <c r="B59" s="14"/>
      <c r="C59" s="10"/>
      <c r="D59" s="18">
        <v>259.39999999999998</v>
      </c>
      <c r="E59" s="10">
        <v>3291</v>
      </c>
      <c r="F59" s="9" t="s">
        <v>74</v>
      </c>
      <c r="G59" s="28" t="s">
        <v>14</v>
      </c>
    </row>
    <row r="60" spans="1:7" x14ac:dyDescent="0.25">
      <c r="A60" s="9"/>
      <c r="B60" s="14"/>
      <c r="C60" s="10"/>
      <c r="D60" s="18">
        <v>343.24</v>
      </c>
      <c r="E60" s="10">
        <v>3299</v>
      </c>
      <c r="F60" s="9" t="s">
        <v>75</v>
      </c>
      <c r="G60" s="28" t="s">
        <v>14</v>
      </c>
    </row>
    <row r="61" spans="1:7" x14ac:dyDescent="0.25">
      <c r="A61" s="9"/>
      <c r="B61" s="14"/>
      <c r="C61" s="10"/>
      <c r="D61" s="18">
        <v>67.3</v>
      </c>
      <c r="E61" s="10">
        <v>3431</v>
      </c>
      <c r="F61" s="9" t="s">
        <v>76</v>
      </c>
      <c r="G61" s="28" t="s">
        <v>14</v>
      </c>
    </row>
    <row r="62" spans="1:7" x14ac:dyDescent="0.25">
      <c r="A62" s="9"/>
      <c r="B62" s="14"/>
      <c r="C62" s="10"/>
      <c r="D62" s="18">
        <v>1016.52</v>
      </c>
      <c r="E62" s="10">
        <v>3433</v>
      </c>
      <c r="F62" s="9" t="s">
        <v>77</v>
      </c>
      <c r="G62" s="28" t="s">
        <v>14</v>
      </c>
    </row>
    <row r="63" spans="1:7" x14ac:dyDescent="0.25">
      <c r="A63" s="9"/>
      <c r="B63" s="14"/>
      <c r="C63" s="10"/>
      <c r="D63" s="18">
        <v>948.47</v>
      </c>
      <c r="E63" s="10">
        <v>4241</v>
      </c>
      <c r="F63" s="9" t="s">
        <v>37</v>
      </c>
      <c r="G63" s="28" t="s">
        <v>14</v>
      </c>
    </row>
    <row r="64" spans="1:7" ht="21" customHeight="1" thickBot="1" x14ac:dyDescent="0.3">
      <c r="A64" s="21" t="s">
        <v>15</v>
      </c>
      <c r="B64" s="22"/>
      <c r="C64" s="23"/>
      <c r="D64" s="24">
        <f>SUM(D45:D63)</f>
        <v>151994.14999999997</v>
      </c>
      <c r="E64" s="23"/>
      <c r="F64" s="25"/>
      <c r="G64" s="26"/>
    </row>
    <row r="65" spans="1:7" ht="15.75" thickBot="1" x14ac:dyDescent="0.3">
      <c r="A65" s="29" t="s">
        <v>78</v>
      </c>
      <c r="B65" s="30"/>
      <c r="C65" s="31"/>
      <c r="D65" s="32">
        <f>SUM(D8,D10,D12,D14,D16,D18,D20,D22,D24,D26,D28,D30,D32,D34,D36,D38,D40,D42,D44,D64)</f>
        <v>180738.44999999995</v>
      </c>
      <c r="E65" s="31"/>
      <c r="F65" s="33"/>
      <c r="G65" s="34"/>
    </row>
    <row r="66" spans="1:7" x14ac:dyDescent="0.25">
      <c r="A66" s="9"/>
      <c r="B66" s="14"/>
      <c r="C66" s="10"/>
      <c r="D66" s="18"/>
      <c r="E66" s="10"/>
      <c r="F66" s="9"/>
    </row>
    <row r="67" spans="1:7" x14ac:dyDescent="0.25">
      <c r="A67" s="9"/>
      <c r="B67" s="14"/>
      <c r="C67" s="10"/>
      <c r="D67" s="18"/>
      <c r="E67" s="10"/>
      <c r="F67" s="9"/>
    </row>
    <row r="68" spans="1:7" x14ac:dyDescent="0.25">
      <c r="A68" s="9"/>
      <c r="B68" s="14"/>
      <c r="C68" s="10"/>
      <c r="D68" s="18"/>
      <c r="E68" s="10"/>
      <c r="F68" s="9"/>
    </row>
    <row r="69" spans="1:7" x14ac:dyDescent="0.25">
      <c r="A69" s="9"/>
      <c r="B69" s="14"/>
      <c r="C69" s="10"/>
      <c r="D69" s="18"/>
      <c r="E69" s="10"/>
      <c r="F69" s="9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Tanja Ćurić</cp:lastModifiedBy>
  <dcterms:created xsi:type="dcterms:W3CDTF">2024-03-05T11:42:46Z</dcterms:created>
  <dcterms:modified xsi:type="dcterms:W3CDTF">2024-11-20T09:31:40Z</dcterms:modified>
</cp:coreProperties>
</file>